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9720" activeTab="0"/>
  </bookViews>
  <sheets>
    <sheet name="Vereinsname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<sst xmlns="http://schemas.openxmlformats.org/spreadsheetml/2006/main" count="26" uniqueCount="20">
  <si>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Team 1:</t>
  </si>
  <si>
    <t>Team 2:</t>
  </si>
  <si>
    <t>Team 3:</t>
  </si>
  <si>
    <t>Team 4:</t>
  </si>
  <si>
    <t>Team 5:</t>
  </si>
  <si>
    <t>Mini A
(Fortgeschrittene)</t>
  </si>
  <si>
    <t>Mini B
(Anfänger)</t>
  </si>
  <si>
    <t>Schiedsrichter</t>
  </si>
  <si>
    <t>ANWURF</t>
  </si>
  <si>
    <t>Siegerehrung</t>
  </si>
  <si>
    <t>Gast A1</t>
  </si>
  <si>
    <t>Gast A2</t>
  </si>
  <si>
    <t>Gast A3</t>
  </si>
  <si>
    <t>Gast A4</t>
  </si>
  <si>
    <t>Gast B1</t>
  </si>
  <si>
    <t>Gast B2</t>
  </si>
  <si>
    <t>Gast B3</t>
  </si>
  <si>
    <t>Gast B4</t>
  </si>
  <si>
    <t>Heim A</t>
  </si>
  <si>
    <t>Heim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</si>
</sst>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20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20" fontId="2" fillId="2" borderId="1" xfId="0" applyNumberFormat="1" applyFont="1" applyFill="1" applyBorder="1" applyAlignment="1" applyProtection="1">
      <alignment horizontal="center"/>
      <protection hidden="1" locked="0"/>
    </xf>
    <xf numFmtId="0" fontId="3" fillId="0" borderId="1" xfId="0" applyFont="1" applyFill="1" applyBorder="1" applyAlignment="1" applyProtection="1">
      <alignment/>
      <protection hidden="1"/>
    </xf>
    <xf numFmtId="0" fontId="3" fillId="0" borderId="2" xfId="0" applyFont="1" applyFill="1" applyBorder="1" applyAlignment="1" applyProtection="1">
      <alignment/>
      <protection hidden="1"/>
    </xf>
    <xf numFmtId="20" fontId="2" fillId="0" borderId="1" xfId="0" applyNumberFormat="1" applyFont="1" applyFill="1" applyBorder="1" applyAlignment="1" applyProtection="1">
      <alignment horizontal="center"/>
      <protection hidden="1"/>
    </xf>
    <xf numFmtId="2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20" fontId="3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11.emf" /><Relationship Id="rId9" Type="http://schemas.openxmlformats.org/officeDocument/2006/relationships/image" Target="../media/image4.emf" /><Relationship Id="rId10" Type="http://schemas.openxmlformats.org/officeDocument/2006/relationships/image" Target="../media/image5.emf" /><Relationship Id="rId1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9525</xdr:rowOff>
    </xdr:from>
    <xdr:to>
      <xdr:col>3</xdr:col>
      <xdr:colOff>1009650</xdr:colOff>
      <xdr:row>3</xdr:row>
      <xdr:rowOff>9525</xdr:rowOff>
    </xdr:to>
    <xdr:pic>
      <xdr:nvPicPr>
        <xdr:cNvPr id="1" name="A1_mark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0960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0</xdr:colOff>
      <xdr:row>8</xdr:row>
      <xdr:rowOff>9525</xdr:rowOff>
    </xdr:from>
    <xdr:to>
      <xdr:col>7</xdr:col>
      <xdr:colOff>0</xdr:colOff>
      <xdr:row>9</xdr:row>
      <xdr:rowOff>9525</xdr:rowOff>
    </xdr:to>
    <xdr:pic>
      <xdr:nvPicPr>
        <xdr:cNvPr id="2" name="Marierungen_aufheb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095500"/>
          <a:ext cx="20955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123825</xdr:colOff>
      <xdr:row>3</xdr:row>
      <xdr:rowOff>9525</xdr:rowOff>
    </xdr:from>
    <xdr:to>
      <xdr:col>3</xdr:col>
      <xdr:colOff>1009650</xdr:colOff>
      <xdr:row>4</xdr:row>
      <xdr:rowOff>9525</xdr:rowOff>
    </xdr:to>
    <xdr:pic>
      <xdr:nvPicPr>
        <xdr:cNvPr id="3" name="A2_markier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85725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123825</xdr:colOff>
      <xdr:row>4</xdr:row>
      <xdr:rowOff>0</xdr:rowOff>
    </xdr:from>
    <xdr:to>
      <xdr:col>3</xdr:col>
      <xdr:colOff>1009650</xdr:colOff>
      <xdr:row>5</xdr:row>
      <xdr:rowOff>0</xdr:rowOff>
    </xdr:to>
    <xdr:pic>
      <xdr:nvPicPr>
        <xdr:cNvPr id="4" name="A3_markier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109537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123825</xdr:colOff>
      <xdr:row>5</xdr:row>
      <xdr:rowOff>9525</xdr:rowOff>
    </xdr:from>
    <xdr:to>
      <xdr:col>3</xdr:col>
      <xdr:colOff>1009650</xdr:colOff>
      <xdr:row>6</xdr:row>
      <xdr:rowOff>9525</xdr:rowOff>
    </xdr:to>
    <xdr:pic>
      <xdr:nvPicPr>
        <xdr:cNvPr id="5" name="A4_markier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95650" y="135255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123825</xdr:colOff>
      <xdr:row>6</xdr:row>
      <xdr:rowOff>9525</xdr:rowOff>
    </xdr:from>
    <xdr:to>
      <xdr:col>3</xdr:col>
      <xdr:colOff>1009650</xdr:colOff>
      <xdr:row>7</xdr:row>
      <xdr:rowOff>9525</xdr:rowOff>
    </xdr:to>
    <xdr:pic>
      <xdr:nvPicPr>
        <xdr:cNvPr id="6" name="A5_markier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95650" y="160020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133350</xdr:colOff>
      <xdr:row>2</xdr:row>
      <xdr:rowOff>9525</xdr:rowOff>
    </xdr:from>
    <xdr:to>
      <xdr:col>7</xdr:col>
      <xdr:colOff>1019175</xdr:colOff>
      <xdr:row>3</xdr:row>
      <xdr:rowOff>9525</xdr:rowOff>
    </xdr:to>
    <xdr:pic>
      <xdr:nvPicPr>
        <xdr:cNvPr id="7" name="B1_markier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34200" y="60960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133350</xdr:colOff>
      <xdr:row>3</xdr:row>
      <xdr:rowOff>9525</xdr:rowOff>
    </xdr:from>
    <xdr:to>
      <xdr:col>7</xdr:col>
      <xdr:colOff>1019175</xdr:colOff>
      <xdr:row>4</xdr:row>
      <xdr:rowOff>9525</xdr:rowOff>
    </xdr:to>
    <xdr:pic>
      <xdr:nvPicPr>
        <xdr:cNvPr id="8" name="B2_markier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34200" y="85725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133350</xdr:colOff>
      <xdr:row>4</xdr:row>
      <xdr:rowOff>0</xdr:rowOff>
    </xdr:from>
    <xdr:to>
      <xdr:col>7</xdr:col>
      <xdr:colOff>1019175</xdr:colOff>
      <xdr:row>5</xdr:row>
      <xdr:rowOff>0</xdr:rowOff>
    </xdr:to>
    <xdr:pic>
      <xdr:nvPicPr>
        <xdr:cNvPr id="9" name="B3_markier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34200" y="109537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133350</xdr:colOff>
      <xdr:row>5</xdr:row>
      <xdr:rowOff>9525</xdr:rowOff>
    </xdr:from>
    <xdr:to>
      <xdr:col>7</xdr:col>
      <xdr:colOff>1019175</xdr:colOff>
      <xdr:row>6</xdr:row>
      <xdr:rowOff>9525</xdr:rowOff>
    </xdr:to>
    <xdr:pic>
      <xdr:nvPicPr>
        <xdr:cNvPr id="10" name="B4_markier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34200" y="135255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133350</xdr:colOff>
      <xdr:row>6</xdr:row>
      <xdr:rowOff>9525</xdr:rowOff>
    </xdr:from>
    <xdr:to>
      <xdr:col>7</xdr:col>
      <xdr:colOff>1019175</xdr:colOff>
      <xdr:row>7</xdr:row>
      <xdr:rowOff>9525</xdr:rowOff>
    </xdr:to>
    <xdr:pic>
      <xdr:nvPicPr>
        <xdr:cNvPr id="11" name="B5_markier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34200" y="160020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27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5.7109375" style="1" customWidth="1"/>
    <col min="2" max="2" width="16.140625" style="1" bestFit="1" customWidth="1"/>
    <col min="3" max="3" width="15.7109375" style="1" customWidth="1"/>
    <col min="4" max="4" width="17.28125" style="1" bestFit="1" customWidth="1"/>
    <col min="5" max="5" width="5.7109375" style="5" customWidth="1"/>
    <col min="6" max="7" width="15.7109375" style="1" customWidth="1"/>
    <col min="8" max="8" width="17.28125" style="1" bestFit="1" customWidth="1"/>
    <col min="9" max="16384" width="13.00390625" style="1" customWidth="1"/>
  </cols>
  <sheetData>
    <row r="1" spans="2:8" ht="31.5" customHeight="1">
      <c r="B1" s="21" t="s">
        <v>5</v>
      </c>
      <c r="C1" s="21"/>
      <c r="D1" s="2"/>
      <c r="E1" s="3"/>
      <c r="F1" s="21" t="s">
        <v>6</v>
      </c>
      <c r="G1" s="21"/>
      <c r="H1" s="2"/>
    </row>
    <row r="2" ht="15.75">
      <c r="C2" s="4"/>
    </row>
    <row r="3" spans="2:7" s="6" customFormat="1" ht="19.5" customHeight="1">
      <c r="B3" s="7" t="s">
        <v>0</v>
      </c>
      <c r="C3" s="8" t="s">
        <v>10</v>
      </c>
      <c r="E3" s="9"/>
      <c r="F3" s="7" t="s">
        <v>0</v>
      </c>
      <c r="G3" s="8" t="s">
        <v>14</v>
      </c>
    </row>
    <row r="4" spans="2:7" s="6" customFormat="1" ht="19.5" customHeight="1">
      <c r="B4" s="7" t="s">
        <v>1</v>
      </c>
      <c r="C4" s="8" t="s">
        <v>11</v>
      </c>
      <c r="E4" s="9"/>
      <c r="F4" s="7" t="s">
        <v>1</v>
      </c>
      <c r="G4" s="8" t="s">
        <v>15</v>
      </c>
    </row>
    <row r="5" spans="2:7" s="6" customFormat="1" ht="19.5" customHeight="1">
      <c r="B5" s="7" t="s">
        <v>2</v>
      </c>
      <c r="C5" s="8" t="s">
        <v>12</v>
      </c>
      <c r="E5" s="9"/>
      <c r="F5" s="7" t="s">
        <v>2</v>
      </c>
      <c r="G5" s="8" t="s">
        <v>16</v>
      </c>
    </row>
    <row r="6" spans="2:7" s="6" customFormat="1" ht="19.5" customHeight="1">
      <c r="B6" s="7" t="s">
        <v>3</v>
      </c>
      <c r="C6" s="8" t="s">
        <v>13</v>
      </c>
      <c r="E6" s="9"/>
      <c r="F6" s="7" t="s">
        <v>3</v>
      </c>
      <c r="G6" s="8" t="s">
        <v>17</v>
      </c>
    </row>
    <row r="7" spans="2:7" s="6" customFormat="1" ht="19.5" customHeight="1">
      <c r="B7" s="7" t="s">
        <v>4</v>
      </c>
      <c r="C7" s="8" t="s">
        <v>18</v>
      </c>
      <c r="E7" s="9"/>
      <c r="F7" s="7" t="s">
        <v>4</v>
      </c>
      <c r="G7" s="8" t="s">
        <v>19</v>
      </c>
    </row>
    <row r="8" spans="2:7" s="6" customFormat="1" ht="19.5" customHeight="1">
      <c r="B8" s="9"/>
      <c r="C8" s="10"/>
      <c r="E8" s="9"/>
      <c r="F8" s="9"/>
      <c r="G8" s="10"/>
    </row>
    <row r="9" spans="1:7" s="6" customFormat="1" ht="19.5" customHeight="1">
      <c r="A9" s="11">
        <v>0.008333333333333333</v>
      </c>
      <c r="B9" s="9"/>
      <c r="C9" s="10"/>
      <c r="E9" s="9"/>
      <c r="F9" s="9"/>
      <c r="G9" s="10"/>
    </row>
    <row r="10" ht="15">
      <c r="A10" s="11">
        <v>0.010416666666666666</v>
      </c>
    </row>
    <row r="11" spans="2:8" ht="15">
      <c r="B11" s="12"/>
      <c r="C11" s="12"/>
      <c r="D11" s="12"/>
      <c r="F11" s="12"/>
      <c r="G11" s="12"/>
      <c r="H11" s="12"/>
    </row>
    <row r="12" spans="1:8" ht="15.75">
      <c r="A12" s="13" t="s">
        <v>8</v>
      </c>
      <c r="B12" s="4"/>
      <c r="C12" s="12"/>
      <c r="D12" s="12" t="s">
        <v>7</v>
      </c>
      <c r="F12" s="12"/>
      <c r="G12" s="12"/>
      <c r="H12" s="12" t="s">
        <v>7</v>
      </c>
    </row>
    <row r="13" spans="1:8" ht="15.75">
      <c r="A13" s="14">
        <v>0.4583333333333333</v>
      </c>
      <c r="B13" s="15" t="str">
        <f>$C$3</f>
        <v>Gast A1</v>
      </c>
      <c r="C13" s="15" t="str">
        <f>$C$6</f>
        <v>Gast A4</v>
      </c>
      <c r="D13" s="15" t="str">
        <f>$C$4</f>
        <v>Gast A2</v>
      </c>
      <c r="E13" s="16"/>
      <c r="F13" s="15" t="str">
        <f>$G$3</f>
        <v>Gast B1</v>
      </c>
      <c r="G13" s="15" t="str">
        <f>$G$5</f>
        <v>Gast B3</v>
      </c>
      <c r="H13" s="15" t="str">
        <f>$G$4</f>
        <v>Gast B2</v>
      </c>
    </row>
    <row r="14" spans="1:8" ht="15.75">
      <c r="A14" s="17">
        <f>A13+$A$9</f>
        <v>0.4666666666666667</v>
      </c>
      <c r="B14" s="15" t="str">
        <f>$C$4</f>
        <v>Gast A2</v>
      </c>
      <c r="C14" s="15" t="str">
        <f>$C$7</f>
        <v>Heim A</v>
      </c>
      <c r="D14" s="15" t="str">
        <f>$C$3</f>
        <v>Gast A1</v>
      </c>
      <c r="E14" s="16"/>
      <c r="F14" s="15" t="str">
        <f>$G$6</f>
        <v>Gast B4</v>
      </c>
      <c r="G14" s="15" t="str">
        <f>$G$7</f>
        <v>Heim B</v>
      </c>
      <c r="H14" s="15" t="str">
        <f>$G$5</f>
        <v>Gast B3</v>
      </c>
    </row>
    <row r="15" spans="1:8" ht="15.75">
      <c r="A15" s="17">
        <f aca="true" t="shared" si="0" ref="A15:A22">A14+$A$9</f>
        <v>0.47500000000000003</v>
      </c>
      <c r="B15" s="15" t="str">
        <f>$C$6</f>
        <v>Gast A4</v>
      </c>
      <c r="C15" s="15" t="str">
        <f>$C$5</f>
        <v>Gast A3</v>
      </c>
      <c r="D15" s="15" t="str">
        <f>$C$7</f>
        <v>Heim A</v>
      </c>
      <c r="E15" s="16"/>
      <c r="F15" s="15" t="str">
        <f>$G$3</f>
        <v>Gast B1</v>
      </c>
      <c r="G15" s="15" t="str">
        <f>$G$4</f>
        <v>Gast B2</v>
      </c>
      <c r="H15" s="15" t="str">
        <f>$G$6</f>
        <v>Gast B4</v>
      </c>
    </row>
    <row r="16" spans="1:8" ht="15.75">
      <c r="A16" s="17">
        <f t="shared" si="0"/>
        <v>0.4833333333333334</v>
      </c>
      <c r="B16" s="15" t="str">
        <f>$C$3</f>
        <v>Gast A1</v>
      </c>
      <c r="C16" s="15" t="str">
        <f>$C$4</f>
        <v>Gast A2</v>
      </c>
      <c r="D16" s="15" t="str">
        <f>$C$5</f>
        <v>Gast A3</v>
      </c>
      <c r="E16" s="16"/>
      <c r="F16" s="15" t="str">
        <f>$G$6</f>
        <v>Gast B4</v>
      </c>
      <c r="G16" s="15" t="str">
        <f>$G$5</f>
        <v>Gast B3</v>
      </c>
      <c r="H16" s="15" t="str">
        <f>$G$7</f>
        <v>Heim B</v>
      </c>
    </row>
    <row r="17" spans="1:8" ht="15.75">
      <c r="A17" s="17">
        <f t="shared" si="0"/>
        <v>0.49166666666666675</v>
      </c>
      <c r="B17" s="15" t="str">
        <f>$C$6</f>
        <v>Gast A4</v>
      </c>
      <c r="C17" s="15" t="str">
        <f>$C$7</f>
        <v>Heim A</v>
      </c>
      <c r="D17" s="15" t="str">
        <f>$C$4</f>
        <v>Gast A2</v>
      </c>
      <c r="E17" s="16"/>
      <c r="F17" s="15" t="str">
        <f>$G$4</f>
        <v>Gast B2</v>
      </c>
      <c r="G17" s="15" t="str">
        <f>$G$7</f>
        <v>Heim B</v>
      </c>
      <c r="H17" s="15" t="str">
        <f>$G$3</f>
        <v>Gast B1</v>
      </c>
    </row>
    <row r="18" spans="1:8" ht="15.75">
      <c r="A18" s="17">
        <f t="shared" si="0"/>
        <v>0.5000000000000001</v>
      </c>
      <c r="B18" s="15" t="str">
        <f>$C$4</f>
        <v>Gast A2</v>
      </c>
      <c r="C18" s="15" t="str">
        <f>$C$5</f>
        <v>Gast A3</v>
      </c>
      <c r="D18" s="15" t="str">
        <f>$C$7</f>
        <v>Heim A</v>
      </c>
      <c r="E18" s="16"/>
      <c r="F18" s="15" t="str">
        <f>$G$3</f>
        <v>Gast B1</v>
      </c>
      <c r="G18" s="15" t="str">
        <f>$G$6</f>
        <v>Gast B4</v>
      </c>
      <c r="H18" s="15" t="str">
        <f>$G$7</f>
        <v>Heim B</v>
      </c>
    </row>
    <row r="19" spans="1:8" ht="15.75">
      <c r="A19" s="17">
        <f t="shared" si="0"/>
        <v>0.5083333333333334</v>
      </c>
      <c r="B19" s="15" t="str">
        <f>$C$3</f>
        <v>Gast A1</v>
      </c>
      <c r="C19" s="15" t="str">
        <f>$C$7</f>
        <v>Heim A</v>
      </c>
      <c r="D19" s="15" t="str">
        <f>$C$6</f>
        <v>Gast A4</v>
      </c>
      <c r="E19" s="16"/>
      <c r="F19" s="15" t="str">
        <f>$G$5</f>
        <v>Gast B3</v>
      </c>
      <c r="G19" s="15" t="str">
        <f>$G$7</f>
        <v>Heim B</v>
      </c>
      <c r="H19" s="15" t="str">
        <f>$G$3</f>
        <v>Gast B1</v>
      </c>
    </row>
    <row r="20" spans="1:8" ht="15.75">
      <c r="A20" s="17">
        <f t="shared" si="0"/>
        <v>0.5166666666666667</v>
      </c>
      <c r="B20" s="15" t="str">
        <f>$C$7</f>
        <v>Heim A</v>
      </c>
      <c r="C20" s="15" t="str">
        <f>$C$5</f>
        <v>Gast A3</v>
      </c>
      <c r="D20" s="15" t="str">
        <f>$C$3</f>
        <v>Gast A1</v>
      </c>
      <c r="E20" s="16"/>
      <c r="F20" s="15" t="str">
        <f>$G$4</f>
        <v>Gast B2</v>
      </c>
      <c r="G20" s="15" t="str">
        <f>$G$6</f>
        <v>Gast B4</v>
      </c>
      <c r="H20" s="15" t="str">
        <f>$G$5</f>
        <v>Gast B3</v>
      </c>
    </row>
    <row r="21" spans="1:8" ht="15.75">
      <c r="A21" s="17">
        <f t="shared" si="0"/>
        <v>0.525</v>
      </c>
      <c r="B21" s="15" t="str">
        <f>$C$4</f>
        <v>Gast A2</v>
      </c>
      <c r="C21" s="15" t="str">
        <f>$C$6</f>
        <v>Gast A4</v>
      </c>
      <c r="D21" s="15" t="str">
        <f>$C$5</f>
        <v>Gast A3</v>
      </c>
      <c r="E21" s="16"/>
      <c r="F21" s="15" t="str">
        <f>$G$3</f>
        <v>Gast B1</v>
      </c>
      <c r="G21" s="15" t="str">
        <f>$G$7</f>
        <v>Heim B</v>
      </c>
      <c r="H21" s="15" t="str">
        <f>$G$4</f>
        <v>Gast B2</v>
      </c>
    </row>
    <row r="22" spans="1:8" ht="15.75">
      <c r="A22" s="17">
        <f t="shared" si="0"/>
        <v>0.5333333333333333</v>
      </c>
      <c r="B22" s="15" t="str">
        <f>$C$3</f>
        <v>Gast A1</v>
      </c>
      <c r="C22" s="15" t="str">
        <f>$C$5</f>
        <v>Gast A3</v>
      </c>
      <c r="D22" s="15" t="str">
        <f>$C$6</f>
        <v>Gast A4</v>
      </c>
      <c r="E22" s="16"/>
      <c r="F22" s="15" t="str">
        <f>$G$4</f>
        <v>Gast B2</v>
      </c>
      <c r="G22" s="15" t="str">
        <f>$G$5</f>
        <v>Gast B3</v>
      </c>
      <c r="H22" s="15" t="str">
        <f>$G$6</f>
        <v>Gast B4</v>
      </c>
    </row>
    <row r="25" spans="1:2" ht="15.75">
      <c r="A25" s="18">
        <f>A22+A9+A10</f>
        <v>0.5520833333333333</v>
      </c>
      <c r="B25" s="19" t="s">
        <v>9</v>
      </c>
    </row>
    <row r="27" ht="15">
      <c r="C27" s="20"/>
    </row>
  </sheetData>
  <sheetProtection password="BDA6" sheet="1" objects="1" scenarios="1" formatCells="0" selectLockedCells="1"/>
  <mergeCells count="2">
    <mergeCell ref="B1:C1"/>
    <mergeCell ref="F1:G1"/>
  </mergeCells>
  <printOptions/>
  <pageMargins left="0.99" right="0.99" top="1.35" bottom="0.81" header="0.5118110236220472" footer="0.5118110236220472"/>
  <pageSetup orientation="landscape" paperSize="9" r:id="rId2"/>
  <headerFooter alignWithMargins="0">
    <oddHeader>&amp;C&amp;"Bauhaus 93,Fett"&amp;22Minispielfest des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</dc:creator>
  <cp:keywords/>
  <dc:description/>
  <cp:lastModifiedBy>Gido Fischer</cp:lastModifiedBy>
  <cp:lastPrinted>2009-09-23T20:00:10Z</cp:lastPrinted>
  <dcterms:created xsi:type="dcterms:W3CDTF">2007-06-11T19:06:19Z</dcterms:created>
  <dcterms:modified xsi:type="dcterms:W3CDTF">2009-09-23T20:01:04Z</dcterms:modified>
  <cp:category/>
  <cp:version/>
  <cp:contentType/>
  <cp:contentStatus/>
</cp:coreProperties>
</file>